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vocationministry.sharepoint.com/sites/VMDocuments/Shared Documents/Marketing/Website/2021 website/Ministry Leadership/"/>
    </mc:Choice>
  </mc:AlternateContent>
  <xr:revisionPtr revIDLastSave="5" documentId="11_CEE97128002228EE781D34BECD3F90B7D395EAAF" xr6:coauthVersionLast="47" xr6:coauthVersionMax="47" xr10:uidLastSave="{FD9F2A78-0438-4B89-A488-380C6EB52CC9}"/>
  <bookViews>
    <workbookView xWindow="-120" yWindow="-120" windowWidth="29040" windowHeight="176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1" l="1"/>
  <c r="B31" i="1"/>
  <c r="C27" i="1"/>
  <c r="B27" i="1"/>
  <c r="B33" i="1" l="1"/>
</calcChain>
</file>

<file path=xl/sharedStrings.xml><?xml version="1.0" encoding="utf-8"?>
<sst xmlns="http://schemas.openxmlformats.org/spreadsheetml/2006/main" count="42" uniqueCount="39">
  <si>
    <t>St. Cecilia’s Vocations Ministry</t>
  </si>
  <si>
    <t>July 1st- June 30th</t>
  </si>
  <si>
    <t>amount</t>
  </si>
  <si>
    <t>actual</t>
  </si>
  <si>
    <t>dates</t>
  </si>
  <si>
    <t xml:space="preserve">Awareness: </t>
  </si>
  <si>
    <t>Vocations Awareness Week project</t>
  </si>
  <si>
    <t>Stipend to speakers</t>
  </si>
  <si>
    <t xml:space="preserve">Seminarian trading cards or similar projects- </t>
  </si>
  <si>
    <t>Oktoberfest booth- giveaways</t>
  </si>
  <si>
    <t>Prayer:</t>
  </si>
  <si>
    <t xml:space="preserve">Spiritual Bouquet Project </t>
  </si>
  <si>
    <t>ongoing</t>
  </si>
  <si>
    <t>Priesthood Sunday:</t>
  </si>
  <si>
    <t xml:space="preserve">              Prayer Cards</t>
  </si>
  <si>
    <t xml:space="preserve">             Prayer Drive for Priests signage</t>
  </si>
  <si>
    <t>World Day for Prayer for Vocations-</t>
  </si>
  <si>
    <t xml:space="preserve">signage </t>
  </si>
  <si>
    <t>4th Sunday of Easter</t>
  </si>
  <si>
    <t>Prayer Cards for after Masses in English and Spanish</t>
  </si>
  <si>
    <t>Let the Children Come to Me fliers/posters</t>
  </si>
  <si>
    <t>Affirmation:</t>
  </si>
  <si>
    <t>Welcome back gift to Seminarians</t>
  </si>
  <si>
    <t>Aug/Sept</t>
  </si>
  <si>
    <t>gifts to Seminarians for coming to K o C/Vocations Fish Fry</t>
  </si>
  <si>
    <t>Feb/Mar</t>
  </si>
  <si>
    <t>One-time Expenses:</t>
  </si>
  <si>
    <t>Reception for ordination anniversary</t>
  </si>
  <si>
    <t>TBD</t>
  </si>
  <si>
    <t>Total expenses</t>
  </si>
  <si>
    <t>Amount given from Church</t>
  </si>
  <si>
    <t>Subtotal</t>
  </si>
  <si>
    <t>amount used so far</t>
  </si>
  <si>
    <t>Remaining amount</t>
  </si>
  <si>
    <t>Budget  2016-2017</t>
  </si>
  <si>
    <t>Added gift from Raffle</t>
  </si>
  <si>
    <t>June</t>
  </si>
  <si>
    <t>November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</si>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</sst>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/>
    <xf numFmtId="0" fontId="0" fillId="0" borderId="1" xfId="0" applyBorder="1"/>
    <xf numFmtId="164" fontId="0" fillId="0" borderId="0" xfId="0" applyNumberFormat="1"/>
    <xf numFmtId="164" fontId="2" fillId="0" borderId="1" xfId="0" applyNumberFormat="1" applyFont="1" applyBorder="1" applyAlignment="1">
      <alignment horizontal="right" wrapText="1"/>
    </xf>
    <xf numFmtId="0" fontId="0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/>
    <xf numFmtId="0" fontId="2" fillId="0" borderId="1" xfId="0" applyFont="1" applyBorder="1"/>
    <xf numFmtId="0" fontId="2" fillId="2" borderId="1" xfId="0" applyFont="1" applyFill="1" applyBorder="1" applyAlignment="1">
      <alignment vertical="center" wrapText="1"/>
    </xf>
    <xf numFmtId="164" fontId="0" fillId="2" borderId="1" xfId="0" applyNumberFormat="1" applyFill="1" applyBorder="1" applyAlignment="1">
      <alignment horizontal="right"/>
    </xf>
    <xf numFmtId="164" fontId="0" fillId="2" borderId="1" xfId="0" applyNumberFormat="1" applyFill="1" applyBorder="1"/>
    <xf numFmtId="0" fontId="0" fillId="2" borderId="1" xfId="0" applyFill="1" applyBorder="1"/>
    <xf numFmtId="0" fontId="3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right"/>
    </xf>
    <xf numFmtId="164" fontId="3" fillId="0" borderId="1" xfId="0" applyNumberFormat="1" applyFont="1" applyBorder="1"/>
    <xf numFmtId="164" fontId="1" fillId="0" borderId="1" xfId="0" applyNumberFormat="1" applyFont="1" applyBorder="1"/>
    <xf numFmtId="0" fontId="0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vertical="center" wrapText="1"/>
    </xf>
    <xf numFmtId="164" fontId="4" fillId="3" borderId="1" xfId="0" applyNumberFormat="1" applyFont="1" applyFill="1" applyBorder="1" applyAlignment="1">
      <alignment horizontal="right"/>
    </xf>
    <xf numFmtId="164" fontId="0" fillId="3" borderId="1" xfId="0" applyNumberFormat="1" applyFill="1" applyBorder="1"/>
    <xf numFmtId="0" fontId="0" fillId="3" borderId="1" xfId="0" applyFill="1" applyBorder="1"/>
    <xf numFmtId="0" fontId="0" fillId="0" borderId="1" xfId="0" applyFont="1" applyBorder="1" applyAlignment="1">
      <alignment wrapText="1"/>
    </xf>
    <xf numFmtId="0" fontId="2" fillId="4" borderId="1" xfId="0" applyFont="1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horizontal="right"/>
    </xf>
    <xf numFmtId="164" fontId="0" fillId="4" borderId="1" xfId="0" applyNumberFormat="1" applyFill="1" applyBorder="1"/>
    <xf numFmtId="0" fontId="0" fillId="4" borderId="1" xfId="0" applyFill="1" applyBorder="1"/>
    <xf numFmtId="164" fontId="5" fillId="0" borderId="1" xfId="0" applyNumberFormat="1" applyFont="1" applyBorder="1" applyAlignment="1">
      <alignment horizontal="right" vertical="center"/>
    </xf>
    <xf numFmtId="164" fontId="6" fillId="0" borderId="1" xfId="0" applyNumberFormat="1" applyFont="1" applyBorder="1"/>
    <xf numFmtId="0" fontId="2" fillId="0" borderId="1" xfId="0" applyFont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164" fontId="4" fillId="5" borderId="1" xfId="0" applyNumberFormat="1" applyFont="1" applyFill="1" applyBorder="1" applyAlignment="1">
      <alignment horizontal="right"/>
    </xf>
    <xf numFmtId="164" fontId="0" fillId="5" borderId="1" xfId="0" applyNumberFormat="1" applyFill="1" applyBorder="1"/>
    <xf numFmtId="0" fontId="0" fillId="5" borderId="1" xfId="0" applyFill="1" applyBorder="1"/>
    <xf numFmtId="164" fontId="6" fillId="0" borderId="1" xfId="0" applyNumberFormat="1" applyFont="1" applyBorder="1" applyAlignment="1">
      <alignment horizontal="right" vertical="center"/>
    </xf>
    <xf numFmtId="0" fontId="0" fillId="0" borderId="2" xfId="0" applyBorder="1"/>
    <xf numFmtId="0" fontId="0" fillId="0" borderId="0" xfId="0" applyBorder="1"/>
    <xf numFmtId="0" fontId="2" fillId="6" borderId="1" xfId="0" applyFont="1" applyFill="1" applyBorder="1" applyAlignment="1">
      <alignment vertical="center" wrapText="1"/>
    </xf>
    <xf numFmtId="164" fontId="4" fillId="6" borderId="1" xfId="0" applyNumberFormat="1" applyFont="1" applyFill="1" applyBorder="1" applyAlignment="1">
      <alignment horizontal="right" vertical="center"/>
    </xf>
    <xf numFmtId="164" fontId="0" fillId="6" borderId="1" xfId="0" applyNumberFormat="1" applyFill="1" applyBorder="1"/>
    <xf numFmtId="0" fontId="0" fillId="6" borderId="3" xfId="0" applyFill="1" applyBorder="1"/>
    <xf numFmtId="0" fontId="0" fillId="6" borderId="1" xfId="0" applyFill="1" applyBorder="1"/>
    <xf numFmtId="0" fontId="0" fillId="0" borderId="4" xfId="0" applyBorder="1"/>
    <xf numFmtId="164" fontId="7" fillId="0" borderId="1" xfId="0" applyNumberFormat="1" applyFont="1" applyBorder="1" applyAlignment="1">
      <alignment horizontal="right"/>
    </xf>
    <xf numFmtId="0" fontId="0" fillId="0" borderId="0" xfId="0" applyFont="1" applyAlignment="1">
      <alignment wrapText="1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workbookViewId="0">
      <selection activeCell="H6" sqref="H6"/>
    </sheetView>
  </sheetViews>
  <sheetFormatPr defaultRowHeight="15" x14ac:dyDescent="0.25"/>
  <cols>
    <col min="1" max="1" width="40.140625" style="47" customWidth="1"/>
    <col min="2" max="2" width="11.85546875" style="48" customWidth="1"/>
    <col min="3" max="3" width="10.85546875" style="5" customWidth="1"/>
    <col min="4" max="4" width="9.140625" style="5"/>
    <col min="5" max="5" width="10.85546875" customWidth="1"/>
    <col min="9" max="9" width="33.28515625" customWidth="1"/>
    <col min="10" max="10" width="9.140625" customWidth="1"/>
    <col min="11" max="11" width="9.140625" style="5"/>
  </cols>
  <sheetData>
    <row r="1" spans="1:6" x14ac:dyDescent="0.25">
      <c r="A1" s="1" t="s">
        <v>0</v>
      </c>
      <c r="B1" s="2"/>
      <c r="C1" s="3"/>
      <c r="D1" s="3"/>
      <c r="E1" s="4"/>
      <c r="F1" s="4"/>
    </row>
    <row r="2" spans="1:6" ht="30" x14ac:dyDescent="0.25">
      <c r="A2" s="1" t="s">
        <v>34</v>
      </c>
      <c r="B2" s="6" t="s">
        <v>1</v>
      </c>
      <c r="C2" s="3"/>
      <c r="D2" s="3"/>
      <c r="E2" s="4"/>
      <c r="F2" s="4"/>
    </row>
    <row r="3" spans="1:6" x14ac:dyDescent="0.25">
      <c r="A3" s="7"/>
      <c r="B3" s="8" t="s">
        <v>2</v>
      </c>
      <c r="C3" s="9" t="s">
        <v>3</v>
      </c>
      <c r="D3" s="9"/>
      <c r="E3" s="10" t="s">
        <v>4</v>
      </c>
      <c r="F3" s="4"/>
    </row>
    <row r="4" spans="1:6" x14ac:dyDescent="0.25">
      <c r="A4" s="11" t="s">
        <v>5</v>
      </c>
      <c r="B4" s="12"/>
      <c r="C4" s="13"/>
      <c r="D4" s="13"/>
      <c r="E4" s="14"/>
      <c r="F4" s="14"/>
    </row>
    <row r="5" spans="1:6" ht="15.75" x14ac:dyDescent="0.25">
      <c r="A5" s="15" t="s">
        <v>6</v>
      </c>
      <c r="B5" s="16">
        <v>220</v>
      </c>
      <c r="C5" s="17"/>
      <c r="D5" s="3"/>
      <c r="E5" s="4" t="s">
        <v>37</v>
      </c>
      <c r="F5" s="4"/>
    </row>
    <row r="6" spans="1:6" ht="15.75" x14ac:dyDescent="0.25">
      <c r="A6" s="15" t="s">
        <v>7</v>
      </c>
      <c r="B6" s="16">
        <v>200</v>
      </c>
      <c r="C6" s="18"/>
      <c r="D6" s="3"/>
      <c r="E6" s="4"/>
      <c r="F6" s="4"/>
    </row>
    <row r="7" spans="1:6" ht="15.75" x14ac:dyDescent="0.25">
      <c r="A7" s="19" t="s">
        <v>8</v>
      </c>
      <c r="B7" s="20">
        <v>150</v>
      </c>
      <c r="C7" s="3"/>
      <c r="D7" s="3"/>
      <c r="E7" s="4" t="s">
        <v>37</v>
      </c>
      <c r="F7" s="4"/>
    </row>
    <row r="8" spans="1:6" ht="15.75" x14ac:dyDescent="0.25">
      <c r="A8" s="15" t="s">
        <v>9</v>
      </c>
      <c r="B8" s="16">
        <v>200</v>
      </c>
      <c r="C8" s="18"/>
      <c r="D8" s="3"/>
      <c r="E8" s="4"/>
      <c r="F8" s="4"/>
    </row>
    <row r="9" spans="1:6" ht="15.75" x14ac:dyDescent="0.25">
      <c r="A9" s="21" t="s">
        <v>10</v>
      </c>
      <c r="B9" s="22"/>
      <c r="C9" s="23"/>
      <c r="D9" s="23"/>
      <c r="E9" s="24"/>
      <c r="F9" s="24"/>
    </row>
    <row r="10" spans="1:6" ht="15.75" x14ac:dyDescent="0.25">
      <c r="A10" s="7" t="s">
        <v>11</v>
      </c>
      <c r="B10" s="20">
        <v>0</v>
      </c>
      <c r="C10" s="3"/>
      <c r="D10" s="3"/>
      <c r="E10" s="4" t="s">
        <v>12</v>
      </c>
      <c r="F10" s="4"/>
    </row>
    <row r="11" spans="1:6" ht="15.75" x14ac:dyDescent="0.25">
      <c r="A11" s="7" t="s">
        <v>13</v>
      </c>
      <c r="B11" s="16"/>
      <c r="C11" s="3"/>
      <c r="D11" s="3"/>
      <c r="E11" s="4"/>
      <c r="F11" s="4"/>
    </row>
    <row r="12" spans="1:6" ht="15.75" x14ac:dyDescent="0.25">
      <c r="A12" s="15" t="s">
        <v>14</v>
      </c>
      <c r="B12" s="20">
        <v>100</v>
      </c>
      <c r="C12" s="18"/>
      <c r="D12" s="3"/>
      <c r="E12" s="4" t="s">
        <v>38</v>
      </c>
      <c r="F12" s="4"/>
    </row>
    <row r="13" spans="1:6" ht="15.75" x14ac:dyDescent="0.25">
      <c r="A13" s="7" t="s">
        <v>15</v>
      </c>
      <c r="B13" s="20">
        <v>20</v>
      </c>
      <c r="C13" s="3"/>
      <c r="D13" s="3"/>
      <c r="E13" s="4" t="s">
        <v>38</v>
      </c>
      <c r="F13" s="4"/>
    </row>
    <row r="14" spans="1:6" ht="15.75" x14ac:dyDescent="0.25">
      <c r="A14" s="7" t="s">
        <v>16</v>
      </c>
      <c r="B14" s="16">
        <v>200</v>
      </c>
      <c r="C14" s="3"/>
      <c r="D14" s="3"/>
      <c r="E14" s="4"/>
      <c r="F14" s="4"/>
    </row>
    <row r="15" spans="1:6" ht="15.75" x14ac:dyDescent="0.25">
      <c r="A15" s="7" t="s">
        <v>17</v>
      </c>
      <c r="B15" s="20">
        <v>100</v>
      </c>
      <c r="C15" s="3"/>
      <c r="D15" s="3"/>
      <c r="E15" s="4" t="s">
        <v>18</v>
      </c>
      <c r="F15" s="4"/>
    </row>
    <row r="16" spans="1:6" ht="30" x14ac:dyDescent="0.25">
      <c r="A16" s="7" t="s">
        <v>19</v>
      </c>
      <c r="B16" s="20">
        <v>200</v>
      </c>
      <c r="C16" s="18"/>
      <c r="D16" s="3"/>
      <c r="E16" s="4" t="s">
        <v>18</v>
      </c>
      <c r="F16" s="4"/>
    </row>
    <row r="17" spans="1:11" ht="15.75" x14ac:dyDescent="0.25">
      <c r="A17" s="25" t="s">
        <v>20</v>
      </c>
      <c r="B17" s="16">
        <v>200</v>
      </c>
      <c r="C17" s="18"/>
      <c r="D17" s="3"/>
      <c r="E17" s="4"/>
      <c r="F17" s="4"/>
      <c r="K17"/>
    </row>
    <row r="18" spans="1:11" ht="15.75" x14ac:dyDescent="0.25">
      <c r="A18" s="7"/>
      <c r="B18" s="20"/>
      <c r="C18" s="3"/>
      <c r="D18" s="3"/>
      <c r="E18" s="4"/>
      <c r="F18" s="4"/>
      <c r="K18"/>
    </row>
    <row r="19" spans="1:11" ht="15.75" x14ac:dyDescent="0.25">
      <c r="A19" s="26" t="s">
        <v>21</v>
      </c>
      <c r="B19" s="27"/>
      <c r="C19" s="28"/>
      <c r="D19" s="28"/>
      <c r="E19" s="29"/>
      <c r="F19" s="29"/>
      <c r="K19"/>
    </row>
    <row r="20" spans="1:11" ht="15.75" x14ac:dyDescent="0.25">
      <c r="A20" s="15" t="s">
        <v>22</v>
      </c>
      <c r="B20" s="16">
        <v>50</v>
      </c>
      <c r="C20" s="30"/>
      <c r="D20" s="3"/>
      <c r="E20" s="4" t="s">
        <v>23</v>
      </c>
      <c r="F20" s="4"/>
      <c r="K20"/>
    </row>
    <row r="21" spans="1:11" ht="30" x14ac:dyDescent="0.25">
      <c r="A21" s="15" t="s">
        <v>24</v>
      </c>
      <c r="B21" s="31">
        <v>60</v>
      </c>
      <c r="C21" s="3"/>
      <c r="D21" s="3"/>
      <c r="E21" s="4" t="s">
        <v>25</v>
      </c>
      <c r="F21" s="4"/>
      <c r="K21"/>
    </row>
    <row r="22" spans="1:11" ht="15.75" x14ac:dyDescent="0.25">
      <c r="A22" s="32"/>
      <c r="B22" s="16"/>
      <c r="C22" s="3"/>
      <c r="D22" s="3"/>
      <c r="E22" s="4"/>
      <c r="F22" s="4"/>
      <c r="K22"/>
    </row>
    <row r="23" spans="1:11" ht="15.75" x14ac:dyDescent="0.25">
      <c r="A23" s="7"/>
      <c r="B23" s="16"/>
      <c r="C23" s="3"/>
      <c r="D23" s="3"/>
      <c r="E23" s="4"/>
      <c r="F23" s="4"/>
      <c r="K23"/>
    </row>
    <row r="24" spans="1:11" ht="15.75" x14ac:dyDescent="0.25">
      <c r="A24" s="33" t="s">
        <v>26</v>
      </c>
      <c r="B24" s="34"/>
      <c r="C24" s="35"/>
      <c r="D24" s="35"/>
      <c r="E24" s="36"/>
      <c r="F24" s="36"/>
      <c r="K24"/>
    </row>
    <row r="25" spans="1:11" ht="15.75" x14ac:dyDescent="0.25">
      <c r="A25" s="15" t="s">
        <v>27</v>
      </c>
      <c r="B25" s="16">
        <v>1000</v>
      </c>
      <c r="C25" s="18"/>
      <c r="D25" s="3"/>
      <c r="E25" s="4" t="s">
        <v>36</v>
      </c>
      <c r="F25" s="4"/>
      <c r="K25"/>
    </row>
    <row r="26" spans="1:11" ht="15.75" x14ac:dyDescent="0.25">
      <c r="A26" s="15"/>
      <c r="B26" s="37"/>
      <c r="C26" s="18"/>
      <c r="D26" s="3"/>
      <c r="E26" s="4" t="s">
        <v>28</v>
      </c>
      <c r="F26" s="38"/>
      <c r="G26" s="39"/>
      <c r="K26"/>
    </row>
    <row r="27" spans="1:11" ht="15.75" x14ac:dyDescent="0.25">
      <c r="A27" s="40" t="s">
        <v>29</v>
      </c>
      <c r="B27" s="41">
        <f>SUM(B5:B26)</f>
        <v>2700</v>
      </c>
      <c r="C27" s="42">
        <f>SUM(C5:C26)</f>
        <v>0</v>
      </c>
      <c r="D27" s="42"/>
      <c r="E27" s="43"/>
      <c r="F27" s="44"/>
      <c r="G27" s="39"/>
      <c r="K27"/>
    </row>
    <row r="28" spans="1:11" ht="15.75" x14ac:dyDescent="0.25">
      <c r="A28" s="25"/>
      <c r="B28" s="16"/>
      <c r="C28" s="3"/>
      <c r="D28" s="3"/>
      <c r="E28" s="4"/>
      <c r="F28" s="45"/>
      <c r="K28"/>
    </row>
    <row r="29" spans="1:11" ht="15.75" x14ac:dyDescent="0.25">
      <c r="A29" s="25" t="s">
        <v>30</v>
      </c>
      <c r="B29" s="46">
        <v>2000</v>
      </c>
      <c r="C29" s="3"/>
      <c r="D29" s="3"/>
      <c r="E29" s="4"/>
      <c r="F29" s="4"/>
      <c r="K29"/>
    </row>
    <row r="30" spans="1:11" ht="15.75" x14ac:dyDescent="0.25">
      <c r="A30" s="25" t="s">
        <v>35</v>
      </c>
      <c r="B30" s="16">
        <v>700</v>
      </c>
      <c r="C30" s="3"/>
      <c r="D30" s="3"/>
      <c r="E30" s="4"/>
      <c r="F30" s="4"/>
      <c r="K30"/>
    </row>
    <row r="31" spans="1:11" ht="15.75" x14ac:dyDescent="0.25">
      <c r="A31" s="25" t="s">
        <v>31</v>
      </c>
      <c r="B31" s="16">
        <f>SUM(B29,B30)</f>
        <v>2700</v>
      </c>
      <c r="C31" s="3"/>
      <c r="D31" s="3"/>
      <c r="E31" s="4"/>
      <c r="F31" s="4"/>
      <c r="K31"/>
    </row>
    <row r="32" spans="1:11" ht="15.75" x14ac:dyDescent="0.25">
      <c r="A32" s="25" t="s">
        <v>32</v>
      </c>
      <c r="B32" s="16">
        <f>SUM(C5:C26)</f>
        <v>0</v>
      </c>
      <c r="C32" s="3"/>
      <c r="D32" s="3"/>
      <c r="E32" s="4"/>
      <c r="F32" s="4"/>
    </row>
    <row r="33" spans="1:6" ht="15.75" x14ac:dyDescent="0.25">
      <c r="A33" s="25" t="s">
        <v>33</v>
      </c>
      <c r="B33" s="16">
        <f>SUM(B31:B32)</f>
        <v>2700</v>
      </c>
      <c r="C33" s="3"/>
      <c r="D33" s="3"/>
      <c r="E33" s="4"/>
      <c r="F33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80BE0A3C9E46478A75391110FECE95" ma:contentTypeVersion="14" ma:contentTypeDescription="Create a new document." ma:contentTypeScope="" ma:versionID="40b709126a862761e8a9cf3ae1d8b0d6">
  <xsd:schema xmlns:xsd="http://www.w3.org/2001/XMLSchema" xmlns:xs="http://www.w3.org/2001/XMLSchema" xmlns:p="http://schemas.microsoft.com/office/2006/metadata/properties" xmlns:ns2="2e4ed914-5c2f-468e-927b-b192b94dfa4f" xmlns:ns3="ade852c2-1b3a-4e9e-a2db-df8d6eac6fa0" targetNamespace="http://schemas.microsoft.com/office/2006/metadata/properties" ma:root="true" ma:fieldsID="338d7749493fbe01270e99c4c5e178fc" ns2:_="" ns3:_="">
    <xsd:import namespace="2e4ed914-5c2f-468e-927b-b192b94dfa4f"/>
    <xsd:import namespace="ade852c2-1b3a-4e9e-a2db-df8d6eac6f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4ed914-5c2f-468e-927b-b192b94dfa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e852c2-1b3a-4e9e-a2db-df8d6eac6fa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0E0146-9186-4D5B-83CB-8EB16D8B1A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EB07FC-3FCB-4DBC-8784-77CCBF19B0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4ed914-5c2f-468e-927b-b192b94dfa4f"/>
    <ds:schemaRef ds:uri="ade852c2-1b3a-4e9e-a2db-df8d6eac6f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28E7C1-8705-4BED-AAC1-483F79E77AB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</dc:creator>
  <cp:lastModifiedBy>rhonda gruenewald</cp:lastModifiedBy>
  <dcterms:created xsi:type="dcterms:W3CDTF">2014-02-22T16:04:00Z</dcterms:created>
  <dcterms:modified xsi:type="dcterms:W3CDTF">2021-12-02T21:45:03Z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0x0101009C80BE0A3C9E46478A75391110FECE95</vt:lpwstr>
  </property>
</Properties>
</file>